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D\"/>
    </mc:Choice>
  </mc:AlternateContent>
  <xr:revisionPtr revIDLastSave="0" documentId="13_ncr:1_{9924D228-D4C8-4B42-839C-F9D9B4E85AE6}" xr6:coauthVersionLast="47" xr6:coauthVersionMax="47" xr10:uidLastSave="{00000000-0000-0000-0000-000000000000}"/>
  <bookViews>
    <workbookView xWindow="-108" yWindow="-108" windowWidth="23256" windowHeight="12456" xr2:uid="{5FD1E54F-0DFB-42F5-BC02-E76D92987451}"/>
  </bookViews>
  <sheets>
    <sheet name="MFR D-5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bb">#REF!</definedName>
    <definedName name="\C" localSheetId="0">#REF!</definedName>
    <definedName name="\C">#REF!</definedName>
    <definedName name="\D" localSheetId="0">#REF!</definedName>
    <definedName name="\D">#REF!</definedName>
    <definedName name="\DDD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PG3">#REF!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#REF!</definedName>
    <definedName name="__yr02">#REF!</definedName>
    <definedName name="__yr03">#REF!</definedName>
    <definedName name="__yr04">#REF!</definedName>
    <definedName name="__yr05">#REF!</definedName>
    <definedName name="__yr06">#REF!</definedName>
    <definedName name="__yr07">#REF!</definedName>
    <definedName name="__yr08">#REF!</definedName>
    <definedName name="__yr09">#REF!</definedName>
    <definedName name="__yr10">#REF!</definedName>
    <definedName name="__yr11">#REF!</definedName>
    <definedName name="__yr12">#REF!</definedName>
    <definedName name="__yr13">#REF!</definedName>
    <definedName name="__yr14">#REF!</definedName>
    <definedName name="__yr15">#REF!</definedName>
    <definedName name="__yr16">#REF!</definedName>
    <definedName name="__yr17">#REF!</definedName>
    <definedName name="__yr18">#REF!</definedName>
    <definedName name="__yr19">#REF!</definedName>
    <definedName name="__YR2">#REF!</definedName>
    <definedName name="__yr20">#REF!</definedName>
    <definedName name="__yr21">#REF!</definedName>
    <definedName name="__YR3">#REF!</definedName>
    <definedName name="__YR4">#REF!</definedName>
    <definedName name="__YR5">#REF!</definedName>
    <definedName name="__YR6">#REF!</definedName>
    <definedName name="__yr98">#REF!</definedName>
    <definedName name="__yr99">#REF!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hidden="1">1</definedName>
    <definedName name="_SEP94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07">#REF!</definedName>
    <definedName name="_yr08">#REF!</definedName>
    <definedName name="_yr09">#REF!</definedName>
    <definedName name="_yr10">#REF!</definedName>
    <definedName name="_yr11">#REF!</definedName>
    <definedName name="_yr12">#REF!</definedName>
    <definedName name="_yr13">#REF!</definedName>
    <definedName name="_yr14">#REF!</definedName>
    <definedName name="_yr15">#REF!</definedName>
    <definedName name="_yr16">#REF!</definedName>
    <definedName name="_yr17">#REF!</definedName>
    <definedName name="_yr18">#REF!</definedName>
    <definedName name="_yr19">#REF!</definedName>
    <definedName name="_YR2">#REF!</definedName>
    <definedName name="_yr20">#REF!</definedName>
    <definedName name="_Yr2007">#REF!</definedName>
    <definedName name="_Yr2008">#REF!</definedName>
    <definedName name="_Yr2009">#REF!</definedName>
    <definedName name="_Yr2010">#REF!</definedName>
    <definedName name="_yr21">#REF!</definedName>
    <definedName name="_YR3">#REF!</definedName>
    <definedName name="_YR4">#REF!</definedName>
    <definedName name="_YR5">#REF!</definedName>
    <definedName name="_YR6">#REF!</definedName>
    <definedName name="_yr98">#REF!</definedName>
    <definedName name="_yr99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ataTabl">#REF!</definedName>
    <definedName name="DataTabl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DD">#REF!</definedName>
    <definedName name="DDDD">#REF!</definedName>
    <definedName name="DDDDD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rivation_of_Energy_Separation_Factors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1_Page_1">#REF!,#REF!,#REF!,#REF!,#REF!,#REF!,#REF!</definedName>
    <definedName name="E1_Page_2">#REF!,#REF!,#REF!,#REF!,#REF!,#REF!,#REF!</definedName>
    <definedName name="E4_Page_1_All">#REF!,#REF!,#REF!,#REF!,#REF!,#REF!,#REF!</definedName>
    <definedName name="E4_Page_1_Filing">#REF!,#REF!,#REF!,#REF!,#REF!,#REF!,#REF!</definedName>
    <definedName name="E4_Page_2_All">#REF!,#REF!,#REF!,#REF!,#REF!,#REF!,#REF!</definedName>
    <definedName name="E4_Page_2_Filing">#REF!,#REF!,#REF!,#REF!,#REF!,#REF!,#REF!</definedName>
    <definedName name="ECCRCurrentTax">#REF!</definedName>
    <definedName name="ECCRDeferredTax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ACTORS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GC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ORM4626" localSheetId="0">#REF!</definedName>
    <definedName name="FORM4626">#REF!</definedName>
    <definedName name="FPCCAP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uelCurrentTax">#REF!</definedName>
    <definedName name="FuelDeferredTax">#REF!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RS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PUT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JE27Recon">#REF!</definedName>
    <definedName name="JURIS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ABVAR">#REF!</definedName>
    <definedName name="PAGEAPYVAR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'MFR D-5'!$A$1:$J$49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ntA6_PreDynegy">#REF!</definedName>
    <definedName name="Prior_Flow_Through" localSheetId="0">#REF!</definedName>
    <definedName name="Prior_Flow_Through">#REF!</definedName>
    <definedName name="PRIORMOACTUAL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qq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SIDENTIAL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EVIEW">#REF!</definedName>
    <definedName name="REVIEW2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HA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CurrentTax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_FACTOR">#REF!</definedName>
    <definedName name="SEPDEM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SUMRY_BY_TIME">#REF!</definedName>
    <definedName name="SUMRY_BY_YEAR">#REF!</definedName>
    <definedName name="SURVRPT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Emissions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age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">#REF!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r00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23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<sst xmlns="http://schemas.openxmlformats.org/spreadsheetml/2006/main" count="45" uniqueCount="39">
  <si>
    <t>SCHEDULE D-5</t>
  </si>
  <si>
    <t>PREFERRED STOCK OUTSTANDING</t>
  </si>
  <si>
    <t>Page 1 of 1</t>
  </si>
  <si>
    <t>FLORIDA PUBLIC SERVICE COMMISSION</t>
  </si>
  <si>
    <t>Explanation:</t>
  </si>
  <si>
    <t>Provide the data as specified for preferred stock on a 13-month average basis for the test year, prior year, and historical year.</t>
  </si>
  <si>
    <t>Type of Data Shown:</t>
  </si>
  <si>
    <t>_X_</t>
  </si>
  <si>
    <t>Projected Test Year 3 Ended</t>
  </si>
  <si>
    <t>COMPANY: Duke Energy Florida, LLC</t>
  </si>
  <si>
    <t>Projected Test Year 2 Ended</t>
  </si>
  <si>
    <t>Projected Test Year 1 Ended</t>
  </si>
  <si>
    <t>DOCKET NO.: 20240025-EI</t>
  </si>
  <si>
    <t>Historical Year Ended</t>
  </si>
  <si>
    <t>Witness:  Newlin</t>
  </si>
  <si>
    <t>Call</t>
  </si>
  <si>
    <t>13-Month</t>
  </si>
  <si>
    <t>(Discount)/Premium</t>
  </si>
  <si>
    <t>(Discount)</t>
  </si>
  <si>
    <t>Provisions</t>
  </si>
  <si>
    <t>Principal</t>
  </si>
  <si>
    <t>on Principal</t>
  </si>
  <si>
    <t>or Premium</t>
  </si>
  <si>
    <t>Line</t>
  </si>
  <si>
    <t>Description</t>
  </si>
  <si>
    <t>Issue</t>
  </si>
  <si>
    <t>or Special</t>
  </si>
  <si>
    <t>Amount</t>
  </si>
  <si>
    <t>Associated</t>
  </si>
  <si>
    <t>No.</t>
  </si>
  <si>
    <t>Coupon Rate</t>
  </si>
  <si>
    <t>Date</t>
  </si>
  <si>
    <t>Restrictions</t>
  </si>
  <si>
    <t>Amt Sold</t>
  </si>
  <si>
    <t>Outstanding</t>
  </si>
  <si>
    <t>Sold</t>
  </si>
  <si>
    <t>with (D)</t>
  </si>
  <si>
    <t>N/A - DEF does not have any Preferred Stock Outstanding</t>
  </si>
  <si>
    <t>Prior Year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</si>
</sst>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_);\(#,##0.0\)"/>
    <numFmt numFmtId="166" formatCode="0_);\(0\)"/>
  </numFmts>
  <fonts count="12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4" fillId="0" borderId="0" xfId="0" applyFont="1"/>
    <xf numFmtId="0" fontId="5" fillId="0" borderId="0" xfId="2" applyFont="1"/>
    <xf numFmtId="0" fontId="6" fillId="0" borderId="1" xfId="0" applyFont="1" applyBorder="1"/>
    <xf numFmtId="0" fontId="4" fillId="0" borderId="0" xfId="0" applyFont="1" applyAlignment="1">
      <alignment horizontal="right"/>
    </xf>
    <xf numFmtId="0" fontId="5" fillId="0" borderId="0" xfId="2" applyFont="1" applyAlignment="1">
      <alignment horizontal="left"/>
    </xf>
    <xf numFmtId="0" fontId="4" fillId="0" borderId="0" xfId="0" applyFont="1" applyAlignment="1">
      <alignment horizontal="centerContinuous" wrapText="1"/>
    </xf>
    <xf numFmtId="0" fontId="8" fillId="0" borderId="0" xfId="3" applyFont="1" applyAlignment="1">
      <alignment horizontal="right"/>
    </xf>
    <xf numFmtId="0" fontId="9" fillId="0" borderId="0" xfId="3" applyFont="1"/>
    <xf numFmtId="14" fontId="5" fillId="0" borderId="0" xfId="2" applyNumberFormat="1" applyFont="1"/>
    <xf numFmtId="0" fontId="10" fillId="0" borderId="0" xfId="3" applyFont="1"/>
    <xf numFmtId="0" fontId="4" fillId="0" borderId="0" xfId="0" applyFont="1" applyAlignment="1">
      <alignment wrapText="1"/>
    </xf>
    <xf numFmtId="0" fontId="9" fillId="0" borderId="0" xfId="3" quotePrefix="1" applyFont="1" applyAlignment="1">
      <alignment horizont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164" fontId="8" fillId="0" borderId="0" xfId="0" applyNumberFormat="1" applyFont="1" applyAlignment="1">
      <alignment vertical="center"/>
    </xf>
    <xf numFmtId="5" fontId="9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vertical="center"/>
    </xf>
    <xf numFmtId="44" fontId="8" fillId="0" borderId="0" xfId="0" applyNumberFormat="1" applyFont="1" applyAlignment="1">
      <alignment vertical="center"/>
    </xf>
    <xf numFmtId="37" fontId="9" fillId="0" borderId="0" xfId="0" applyNumberFormat="1" applyFont="1" applyAlignment="1">
      <alignment vertical="center"/>
    </xf>
    <xf numFmtId="0" fontId="5" fillId="0" borderId="0" xfId="4" applyFont="1" applyAlignment="1">
      <alignment horizontal="left" indent="2"/>
    </xf>
    <xf numFmtId="164" fontId="5" fillId="0" borderId="0" xfId="4" applyNumberFormat="1" applyFont="1"/>
    <xf numFmtId="164" fontId="9" fillId="0" borderId="0" xfId="0" applyNumberFormat="1" applyFont="1" applyAlignment="1">
      <alignment horizontal="center" vertical="center"/>
    </xf>
    <xf numFmtId="43" fontId="9" fillId="0" borderId="0" xfId="0" applyNumberFormat="1" applyFont="1" applyAlignment="1">
      <alignment vertical="center"/>
    </xf>
    <xf numFmtId="43" fontId="5" fillId="0" borderId="0" xfId="4" applyNumberFormat="1" applyFont="1"/>
    <xf numFmtId="165" fontId="9" fillId="0" borderId="0" xfId="0" applyNumberFormat="1" applyFont="1" applyAlignment="1">
      <alignment vertical="center"/>
    </xf>
    <xf numFmtId="37" fontId="5" fillId="0" borderId="0" xfId="2" applyNumberFormat="1" applyFont="1"/>
    <xf numFmtId="164" fontId="9" fillId="0" borderId="0" xfId="0" applyNumberFormat="1" applyFont="1" applyAlignment="1">
      <alignment horizontal="left" vertical="center"/>
    </xf>
    <xf numFmtId="43" fontId="9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/>
    </xf>
    <xf numFmtId="164" fontId="5" fillId="0" borderId="0" xfId="2" applyNumberFormat="1" applyFont="1"/>
    <xf numFmtId="164" fontId="5" fillId="0" borderId="0" xfId="2" applyNumberFormat="1" applyFont="1" applyAlignment="1">
      <alignment horizontal="center"/>
    </xf>
    <xf numFmtId="43" fontId="5" fillId="0" borderId="0" xfId="2" applyNumberFormat="1" applyFont="1"/>
    <xf numFmtId="165" fontId="5" fillId="0" borderId="0" xfId="2" applyNumberFormat="1" applyFont="1"/>
    <xf numFmtId="5" fontId="5" fillId="0" borderId="0" xfId="2" applyNumberFormat="1" applyFont="1"/>
    <xf numFmtId="37" fontId="5" fillId="0" borderId="0" xfId="4" applyNumberFormat="1" applyFont="1"/>
    <xf numFmtId="5" fontId="5" fillId="0" borderId="0" xfId="2" applyNumberFormat="1" applyFont="1" applyAlignment="1">
      <alignment vertical="center"/>
    </xf>
    <xf numFmtId="44" fontId="5" fillId="0" borderId="0" xfId="2" applyNumberFormat="1" applyFont="1" applyAlignment="1">
      <alignment vertical="center"/>
    </xf>
    <xf numFmtId="44" fontId="5" fillId="0" borderId="0" xfId="2" applyNumberFormat="1" applyFont="1"/>
    <xf numFmtId="0" fontId="9" fillId="0" borderId="0" xfId="0" applyFont="1" applyAlignment="1">
      <alignment horizontal="left" vertical="center" indent="1"/>
    </xf>
    <xf numFmtId="10" fontId="5" fillId="0" borderId="0" xfId="4" applyNumberFormat="1" applyFont="1"/>
    <xf numFmtId="5" fontId="9" fillId="0" borderId="0" xfId="0" applyNumberFormat="1" applyFont="1" applyAlignment="1">
      <alignment vertical="center"/>
    </xf>
    <xf numFmtId="10" fontId="5" fillId="0" borderId="0" xfId="2" applyNumberFormat="1" applyFont="1"/>
    <xf numFmtId="37" fontId="5" fillId="0" borderId="0" xfId="2" applyNumberFormat="1" applyFont="1" applyAlignment="1">
      <alignment vertical="center"/>
    </xf>
    <xf numFmtId="0" fontId="5" fillId="0" borderId="0" xfId="4" applyFont="1" applyAlignment="1">
      <alignment horizontal="center"/>
    </xf>
    <xf numFmtId="10" fontId="9" fillId="0" borderId="0" xfId="0" applyNumberFormat="1" applyFont="1" applyAlignment="1">
      <alignment vertical="center"/>
    </xf>
    <xf numFmtId="5" fontId="5" fillId="0" borderId="0" xfId="0" applyNumberFormat="1" applyFont="1" applyAlignment="1">
      <alignment vertical="center"/>
    </xf>
    <xf numFmtId="37" fontId="5" fillId="0" borderId="0" xfId="0" applyNumberFormat="1" applyFont="1" applyAlignment="1">
      <alignment vertical="center"/>
    </xf>
    <xf numFmtId="9" fontId="9" fillId="0" borderId="0" xfId="1" applyFont="1" applyAlignment="1">
      <alignment vertical="center"/>
    </xf>
    <xf numFmtId="0" fontId="5" fillId="0" borderId="0" xfId="4" applyFont="1" applyAlignment="1">
      <alignment horizontal="left" indent="1"/>
    </xf>
    <xf numFmtId="0" fontId="5" fillId="0" borderId="0" xfId="4" applyFont="1"/>
    <xf numFmtId="14" fontId="9" fillId="0" borderId="0" xfId="0" applyNumberFormat="1" applyFont="1" applyAlignment="1">
      <alignment vertical="center"/>
    </xf>
    <xf numFmtId="3" fontId="5" fillId="0" borderId="0" xfId="4" applyNumberFormat="1" applyFont="1"/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2" applyFont="1" applyAlignment="1">
      <alignment horizontal="center" vertical="center"/>
    </xf>
    <xf numFmtId="14" fontId="5" fillId="0" borderId="0" xfId="5" applyNumberFormat="1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37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5" fillId="0" borderId="2" xfId="2" applyFont="1" applyBorder="1" applyAlignment="1">
      <alignment horizontal="right"/>
    </xf>
    <xf numFmtId="166" fontId="9" fillId="0" borderId="2" xfId="2" quotePrefix="1" applyNumberFormat="1" applyFont="1" applyBorder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left" vertical="top"/>
    </xf>
    <xf numFmtId="0" fontId="11" fillId="0" borderId="0" xfId="0" applyFont="1"/>
    <xf numFmtId="166" fontId="9" fillId="0" borderId="2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4" fillId="0" borderId="0" xfId="0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7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6">
    <cellStyle name="Normal" xfId="0" builtinId="0"/>
    <cellStyle name="Normal 2" xfId="2" xr:uid="{78033F12-1BC5-4FF7-9935-E81E7E3AF805}"/>
    <cellStyle name="Normal 2 10" xfId="5" xr:uid="{B9A9E945-7006-48F8-A031-9AABF9D24693}"/>
    <cellStyle name="Normal 2 2" xfId="4" xr:uid="{F7B53FB0-0802-4605-B2D7-C568BA366939}"/>
    <cellStyle name="Normal 5" xfId="3" xr:uid="{79A4A68E-0274-40F8-AC38-EB132DAE105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83FA21-0341-4A5B-B499-6011AE012D85}"/>
            </a:ext>
          </a:extLst>
        </xdr:cNvPr>
        <xdr:cNvSpPr txBox="1"/>
      </xdr:nvSpPr>
      <xdr:spPr>
        <a:xfrm>
          <a:off x="104489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228C9C9-26A2-42DF-B0C8-B8CD4DB86ED2}"/>
            </a:ext>
          </a:extLst>
        </xdr:cNvPr>
        <xdr:cNvSpPr txBox="1"/>
      </xdr:nvSpPr>
      <xdr:spPr>
        <a:xfrm>
          <a:off x="104489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4E927A-5529-4776-B170-17BFCC5CEF4B}"/>
            </a:ext>
          </a:extLst>
        </xdr:cNvPr>
        <xdr:cNvSpPr txBox="1"/>
      </xdr:nvSpPr>
      <xdr:spPr>
        <a:xfrm>
          <a:off x="104489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5059-483E-48C6-90B9-5EAF6CDCB020}">
  <dimension ref="A1:J50"/>
  <sheetViews>
    <sheetView tabSelected="1" view="pageBreakPreview" topLeftCell="A13" zoomScaleNormal="100" zoomScaleSheetLayoutView="100" workbookViewId="0">
      <selection activeCell="A49" sqref="A49:XFD49"/>
    </sheetView>
  </sheetViews>
  <sheetFormatPr defaultColWidth="9.109375" defaultRowHeight="13.8" x14ac:dyDescent="0.3"/>
  <cols>
    <col min="1" max="1" width="4.77734375" style="2" customWidth="1"/>
    <col min="2" max="2" width="34" style="2" customWidth="1"/>
    <col min="3" max="10" width="19.109375" style="2" customWidth="1"/>
    <col min="11" max="11" width="12" style="2" customWidth="1"/>
    <col min="12" max="16384" width="9.109375" style="2"/>
  </cols>
  <sheetData>
    <row r="1" spans="1:10" x14ac:dyDescent="0.3">
      <c r="A1" s="1" t="s">
        <v>0</v>
      </c>
      <c r="B1" s="73"/>
      <c r="D1" s="78"/>
      <c r="E1" s="78" t="s">
        <v>1</v>
      </c>
      <c r="G1" s="78"/>
      <c r="H1" s="1"/>
      <c r="J1" s="4" t="s">
        <v>2</v>
      </c>
    </row>
    <row r="2" spans="1:10" x14ac:dyDescent="0.3">
      <c r="A2" s="3"/>
      <c r="B2" s="3"/>
      <c r="C2" s="3"/>
      <c r="D2" s="3"/>
      <c r="E2" s="3"/>
      <c r="F2" s="74"/>
      <c r="G2" s="74"/>
      <c r="H2" s="74"/>
      <c r="I2" s="74"/>
      <c r="J2" s="74"/>
    </row>
    <row r="3" spans="1:10" x14ac:dyDescent="0.3">
      <c r="A3" s="2" t="s">
        <v>3</v>
      </c>
      <c r="B3" s="6"/>
      <c r="C3" s="4" t="s">
        <v>4</v>
      </c>
      <c r="D3" s="83" t="s">
        <v>5</v>
      </c>
      <c r="E3" s="83"/>
      <c r="F3" s="83"/>
      <c r="G3" s="5"/>
      <c r="H3" s="5" t="s">
        <v>6</v>
      </c>
      <c r="I3" s="6"/>
      <c r="J3" s="6"/>
    </row>
    <row r="4" spans="1:10" x14ac:dyDescent="0.3">
      <c r="B4" s="6"/>
      <c r="C4" s="6"/>
      <c r="D4" s="84"/>
      <c r="E4" s="84"/>
      <c r="F4" s="84"/>
      <c r="G4" s="7" t="s">
        <v>7</v>
      </c>
      <c r="H4" s="8" t="s">
        <v>8</v>
      </c>
      <c r="I4" s="9"/>
      <c r="J4" s="67">
        <v>46752</v>
      </c>
    </row>
    <row r="5" spans="1:10" x14ac:dyDescent="0.3">
      <c r="A5" s="2" t="s">
        <v>9</v>
      </c>
      <c r="B5" s="75"/>
      <c r="C5" s="75"/>
      <c r="D5" s="84"/>
      <c r="E5" s="84"/>
      <c r="F5" s="84"/>
      <c r="G5" s="7" t="s">
        <v>7</v>
      </c>
      <c r="H5" s="8" t="s">
        <v>10</v>
      </c>
      <c r="J5" s="67">
        <v>46387</v>
      </c>
    </row>
    <row r="6" spans="1:10" x14ac:dyDescent="0.3">
      <c r="A6" s="10"/>
      <c r="D6" s="11"/>
      <c r="E6" s="11"/>
      <c r="F6" s="11"/>
      <c r="G6" s="7" t="s">
        <v>7</v>
      </c>
      <c r="H6" s="8" t="s">
        <v>11</v>
      </c>
      <c r="J6" s="67">
        <v>46022</v>
      </c>
    </row>
    <row r="7" spans="1:10" x14ac:dyDescent="0.3">
      <c r="A7" s="2" t="s">
        <v>12</v>
      </c>
      <c r="D7" s="11"/>
      <c r="E7" s="11"/>
      <c r="F7" s="11"/>
      <c r="G7" s="7" t="s">
        <v>7</v>
      </c>
      <c r="H7" s="8" t="s">
        <v>38</v>
      </c>
      <c r="J7" s="67">
        <v>45657</v>
      </c>
    </row>
    <row r="8" spans="1:10" x14ac:dyDescent="0.3">
      <c r="D8" s="11"/>
      <c r="E8" s="11"/>
      <c r="F8" s="11"/>
      <c r="G8" s="7" t="s">
        <v>7</v>
      </c>
      <c r="H8" s="8" t="s">
        <v>13</v>
      </c>
      <c r="I8" s="9"/>
      <c r="J8" s="67">
        <v>45291</v>
      </c>
    </row>
    <row r="9" spans="1:10" x14ac:dyDescent="0.3">
      <c r="D9" s="11"/>
      <c r="E9" s="11"/>
      <c r="F9" s="11"/>
      <c r="G9" s="7"/>
      <c r="H9" s="8"/>
      <c r="I9" s="9"/>
      <c r="J9" s="67"/>
    </row>
    <row r="10" spans="1:10" x14ac:dyDescent="0.3">
      <c r="D10" s="11"/>
      <c r="E10" s="11"/>
      <c r="F10" s="11"/>
      <c r="G10" s="7"/>
      <c r="H10" s="8"/>
      <c r="I10" s="9"/>
      <c r="J10" s="67"/>
    </row>
    <row r="11" spans="1:10" x14ac:dyDescent="0.3">
      <c r="D11" s="11"/>
      <c r="E11" s="12"/>
      <c r="F11" s="7"/>
      <c r="G11" s="7"/>
      <c r="H11" s="8" t="s">
        <v>14</v>
      </c>
      <c r="I11" s="9"/>
      <c r="J11" s="9"/>
    </row>
    <row r="12" spans="1:10" x14ac:dyDescent="0.3">
      <c r="A12" s="13"/>
      <c r="B12" s="72">
        <v>-1</v>
      </c>
      <c r="C12" s="72">
        <v>-2</v>
      </c>
      <c r="D12" s="76">
        <v>-3</v>
      </c>
      <c r="E12" s="72">
        <v>-4</v>
      </c>
      <c r="F12" s="76">
        <v>-5</v>
      </c>
      <c r="G12" s="76">
        <v>-6</v>
      </c>
      <c r="H12" s="76">
        <v>-7</v>
      </c>
      <c r="I12" s="77"/>
      <c r="J12" s="77"/>
    </row>
    <row r="13" spans="1:10" x14ac:dyDescent="0.3">
      <c r="A13" s="14"/>
      <c r="B13" s="15"/>
      <c r="C13" s="15"/>
      <c r="D13" s="15" t="s">
        <v>15</v>
      </c>
      <c r="E13" s="15"/>
      <c r="F13" s="15" t="s">
        <v>16</v>
      </c>
      <c r="G13" s="15" t="s">
        <v>17</v>
      </c>
      <c r="H13" s="15" t="s">
        <v>18</v>
      </c>
      <c r="I13" s="15"/>
      <c r="J13" s="15"/>
    </row>
    <row r="14" spans="1:10" x14ac:dyDescent="0.3">
      <c r="A14" s="14"/>
      <c r="B14" s="15"/>
      <c r="C14" s="15"/>
      <c r="D14" s="15" t="s">
        <v>19</v>
      </c>
      <c r="E14" s="15"/>
      <c r="F14" s="15" t="s">
        <v>20</v>
      </c>
      <c r="G14" s="15" t="s">
        <v>21</v>
      </c>
      <c r="H14" s="15" t="s">
        <v>22</v>
      </c>
      <c r="I14" s="15"/>
      <c r="J14" s="15"/>
    </row>
    <row r="15" spans="1:10" x14ac:dyDescent="0.3">
      <c r="A15" s="66" t="s">
        <v>23</v>
      </c>
      <c r="B15" s="66" t="s">
        <v>24</v>
      </c>
      <c r="C15" s="66" t="s">
        <v>25</v>
      </c>
      <c r="D15" s="66" t="s">
        <v>26</v>
      </c>
      <c r="E15" s="15" t="s">
        <v>20</v>
      </c>
      <c r="F15" s="66" t="s">
        <v>27</v>
      </c>
      <c r="G15" s="66" t="s">
        <v>27</v>
      </c>
      <c r="H15" s="66" t="s">
        <v>28</v>
      </c>
      <c r="I15" s="66"/>
      <c r="J15" s="66"/>
    </row>
    <row r="16" spans="1:10" x14ac:dyDescent="0.3">
      <c r="A16" s="16" t="s">
        <v>29</v>
      </c>
      <c r="B16" s="16" t="s">
        <v>30</v>
      </c>
      <c r="C16" s="16" t="s">
        <v>31</v>
      </c>
      <c r="D16" s="16" t="s">
        <v>32</v>
      </c>
      <c r="E16" s="16" t="s">
        <v>33</v>
      </c>
      <c r="F16" s="16" t="s">
        <v>34</v>
      </c>
      <c r="G16" s="16" t="s">
        <v>35</v>
      </c>
      <c r="H16" s="16" t="s">
        <v>36</v>
      </c>
      <c r="I16" s="16"/>
      <c r="J16" s="16"/>
    </row>
    <row r="17" spans="1:10" x14ac:dyDescent="0.3">
      <c r="A17" s="17">
        <v>1</v>
      </c>
      <c r="B17" s="18"/>
      <c r="C17" s="19"/>
      <c r="D17" s="20"/>
      <c r="E17" s="21"/>
      <c r="F17" s="22"/>
      <c r="G17" s="21"/>
      <c r="H17" s="21"/>
      <c r="I17" s="23"/>
      <c r="J17" s="23"/>
    </row>
    <row r="18" spans="1:10" x14ac:dyDescent="0.3">
      <c r="A18" s="17">
        <f t="shared" ref="A18:A46" si="0">A17+1</f>
        <v>2</v>
      </c>
      <c r="B18" s="24"/>
      <c r="C18" s="25" t="s">
        <v>37</v>
      </c>
      <c r="D18" s="26"/>
      <c r="E18" s="27"/>
      <c r="F18" s="28"/>
      <c r="G18" s="28"/>
      <c r="H18" s="27"/>
      <c r="I18" s="29"/>
      <c r="J18" s="30"/>
    </row>
    <row r="19" spans="1:10" x14ac:dyDescent="0.3">
      <c r="A19" s="17">
        <f t="shared" si="0"/>
        <v>3</v>
      </c>
      <c r="B19" s="18"/>
      <c r="D19" s="20"/>
      <c r="E19" s="27"/>
      <c r="F19" s="28"/>
      <c r="G19" s="28"/>
      <c r="H19" s="27"/>
      <c r="I19" s="29"/>
      <c r="J19" s="30"/>
    </row>
    <row r="20" spans="1:10" x14ac:dyDescent="0.3">
      <c r="A20" s="17">
        <f t="shared" si="0"/>
        <v>4</v>
      </c>
      <c r="B20" s="24"/>
      <c r="C20" s="31"/>
      <c r="D20" s="26"/>
      <c r="E20" s="27"/>
      <c r="F20" s="32"/>
      <c r="G20" s="27"/>
      <c r="H20" s="27"/>
      <c r="I20" s="29"/>
      <c r="J20" s="30"/>
    </row>
    <row r="21" spans="1:10" x14ac:dyDescent="0.3">
      <c r="A21" s="17">
        <f t="shared" si="0"/>
        <v>5</v>
      </c>
      <c r="B21" s="18"/>
      <c r="C21" s="33"/>
      <c r="D21" s="20"/>
      <c r="E21" s="34"/>
      <c r="F21" s="34"/>
      <c r="G21" s="34"/>
      <c r="H21" s="34"/>
      <c r="I21" s="35"/>
      <c r="J21" s="30"/>
    </row>
    <row r="22" spans="1:10" x14ac:dyDescent="0.3">
      <c r="A22" s="17">
        <f t="shared" si="0"/>
        <v>6</v>
      </c>
      <c r="B22" s="24"/>
      <c r="C22" s="25"/>
      <c r="D22" s="26"/>
      <c r="E22" s="27"/>
      <c r="F22" s="28"/>
      <c r="G22" s="28"/>
      <c r="H22" s="27"/>
      <c r="I22" s="29"/>
      <c r="J22" s="30"/>
    </row>
    <row r="23" spans="1:10" x14ac:dyDescent="0.3">
      <c r="A23" s="17">
        <f t="shared" si="0"/>
        <v>7</v>
      </c>
      <c r="B23" s="18"/>
      <c r="C23" s="19"/>
      <c r="D23" s="20"/>
      <c r="E23" s="27"/>
      <c r="F23" s="36"/>
      <c r="G23" s="27"/>
      <c r="H23" s="27"/>
      <c r="I23" s="29"/>
      <c r="J23" s="30"/>
    </row>
    <row r="24" spans="1:10" x14ac:dyDescent="0.3">
      <c r="A24" s="17">
        <f t="shared" si="0"/>
        <v>8</v>
      </c>
      <c r="B24" s="24"/>
      <c r="C24" s="37"/>
      <c r="D24" s="38"/>
      <c r="E24" s="39"/>
      <c r="F24" s="39"/>
      <c r="G24" s="39"/>
      <c r="H24" s="39"/>
      <c r="I24" s="40"/>
      <c r="J24" s="30"/>
    </row>
    <row r="25" spans="1:10" x14ac:dyDescent="0.3">
      <c r="A25" s="17">
        <f t="shared" si="0"/>
        <v>9</v>
      </c>
      <c r="B25" s="24"/>
      <c r="C25" s="37"/>
      <c r="D25" s="38"/>
      <c r="E25" s="39"/>
      <c r="F25" s="39"/>
      <c r="G25" s="39"/>
      <c r="H25" s="39"/>
      <c r="I25" s="40"/>
      <c r="J25" s="30"/>
    </row>
    <row r="26" spans="1:10" x14ac:dyDescent="0.3">
      <c r="A26" s="17">
        <f t="shared" si="0"/>
        <v>10</v>
      </c>
      <c r="B26" s="24"/>
      <c r="C26" s="37"/>
      <c r="D26" s="38"/>
      <c r="E26" s="39"/>
      <c r="F26" s="39"/>
      <c r="G26" s="39"/>
      <c r="H26" s="39"/>
      <c r="I26" s="40"/>
      <c r="J26" s="30"/>
    </row>
    <row r="27" spans="1:10" x14ac:dyDescent="0.3">
      <c r="A27" s="17">
        <f t="shared" si="0"/>
        <v>11</v>
      </c>
      <c r="B27" s="18"/>
      <c r="C27" s="25"/>
      <c r="D27" s="20"/>
      <c r="E27" s="27"/>
      <c r="F27" s="28"/>
      <c r="G27" s="28"/>
      <c r="H27" s="27"/>
      <c r="I27" s="23"/>
    </row>
    <row r="28" spans="1:10" x14ac:dyDescent="0.3">
      <c r="A28" s="17">
        <f t="shared" si="0"/>
        <v>12</v>
      </c>
      <c r="B28" s="5"/>
      <c r="C28" s="37"/>
      <c r="D28" s="41"/>
      <c r="E28" s="39"/>
      <c r="F28" s="39"/>
      <c r="G28" s="28"/>
      <c r="H28" s="28"/>
      <c r="I28" s="23"/>
      <c r="J28" s="42"/>
    </row>
    <row r="29" spans="1:10" x14ac:dyDescent="0.3">
      <c r="A29" s="17">
        <f t="shared" si="0"/>
        <v>13</v>
      </c>
      <c r="B29" s="24"/>
      <c r="C29" s="19"/>
      <c r="D29" s="43"/>
      <c r="E29" s="44"/>
      <c r="F29" s="22"/>
      <c r="G29" s="45"/>
      <c r="H29" s="45"/>
      <c r="I29" s="30"/>
    </row>
    <row r="30" spans="1:10" x14ac:dyDescent="0.3">
      <c r="A30" s="17">
        <f t="shared" si="0"/>
        <v>14</v>
      </c>
      <c r="B30" s="46"/>
      <c r="C30" s="47"/>
      <c r="D30" s="48"/>
      <c r="E30" s="48"/>
      <c r="F30" s="47"/>
      <c r="G30" s="42"/>
      <c r="H30" s="23"/>
      <c r="I30" s="23"/>
    </row>
    <row r="31" spans="1:10" x14ac:dyDescent="0.3">
      <c r="A31" s="17">
        <f t="shared" si="0"/>
        <v>15</v>
      </c>
      <c r="B31" s="24"/>
      <c r="C31" s="49"/>
      <c r="D31" s="41"/>
      <c r="E31" s="41"/>
      <c r="F31" s="49"/>
      <c r="G31" s="50"/>
      <c r="H31" s="50"/>
      <c r="I31" s="50"/>
    </row>
    <row r="32" spans="1:10" x14ac:dyDescent="0.3">
      <c r="A32" s="17">
        <f t="shared" si="0"/>
        <v>16</v>
      </c>
      <c r="B32" s="51"/>
      <c r="C32" s="52"/>
      <c r="D32" s="53"/>
      <c r="E32" s="53"/>
      <c r="F32" s="52"/>
      <c r="G32" s="54"/>
      <c r="H32" s="54"/>
      <c r="I32" s="54"/>
    </row>
    <row r="33" spans="1:10" x14ac:dyDescent="0.3">
      <c r="A33" s="17">
        <f t="shared" si="0"/>
        <v>17</v>
      </c>
      <c r="B33" s="51"/>
      <c r="C33" s="49"/>
      <c r="D33" s="48"/>
      <c r="E33" s="30"/>
      <c r="F33" s="30"/>
      <c r="G33" s="42"/>
      <c r="H33" s="42"/>
      <c r="I33" s="23"/>
      <c r="J33" s="42"/>
    </row>
    <row r="34" spans="1:10" x14ac:dyDescent="0.3">
      <c r="A34" s="17">
        <f t="shared" si="0"/>
        <v>18</v>
      </c>
      <c r="B34" s="51"/>
      <c r="C34" s="49"/>
      <c r="D34" s="48"/>
      <c r="E34" s="48"/>
      <c r="F34" s="55"/>
      <c r="G34" s="50"/>
      <c r="H34" s="50"/>
      <c r="I34" s="50"/>
    </row>
    <row r="35" spans="1:10" x14ac:dyDescent="0.3">
      <c r="A35" s="17">
        <f t="shared" si="0"/>
        <v>19</v>
      </c>
      <c r="B35" s="56"/>
      <c r="C35" s="57"/>
      <c r="D35" s="58"/>
      <c r="E35" s="58"/>
      <c r="F35" s="59"/>
      <c r="G35" s="59"/>
      <c r="H35" s="60"/>
      <c r="I35" s="60"/>
    </row>
    <row r="36" spans="1:10" x14ac:dyDescent="0.3">
      <c r="A36" s="17">
        <f t="shared" si="0"/>
        <v>20</v>
      </c>
      <c r="B36" s="46"/>
      <c r="C36" s="61"/>
      <c r="D36" s="23"/>
      <c r="E36" s="23"/>
      <c r="F36" s="60"/>
      <c r="G36" s="60"/>
      <c r="H36" s="60"/>
      <c r="I36" s="60"/>
    </row>
    <row r="37" spans="1:10" x14ac:dyDescent="0.3">
      <c r="A37" s="17">
        <f t="shared" si="0"/>
        <v>21</v>
      </c>
      <c r="B37" s="61"/>
      <c r="C37" s="61"/>
      <c r="D37" s="23"/>
      <c r="E37" s="23"/>
      <c r="F37" s="60"/>
      <c r="G37" s="60"/>
      <c r="H37" s="60"/>
      <c r="I37" s="60"/>
    </row>
    <row r="38" spans="1:10" x14ac:dyDescent="0.3">
      <c r="A38" s="17">
        <f t="shared" si="0"/>
        <v>22</v>
      </c>
      <c r="B38" s="62"/>
      <c r="C38" s="61"/>
      <c r="D38" s="23"/>
      <c r="E38" s="23"/>
      <c r="F38" s="60"/>
      <c r="G38" s="60"/>
      <c r="H38" s="60"/>
      <c r="I38" s="60"/>
    </row>
    <row r="39" spans="1:10" x14ac:dyDescent="0.3">
      <c r="A39" s="17">
        <f t="shared" si="0"/>
        <v>23</v>
      </c>
      <c r="B39" s="63"/>
      <c r="C39" s="63"/>
      <c r="D39" s="23"/>
      <c r="E39" s="23"/>
      <c r="F39" s="60"/>
      <c r="G39" s="60"/>
      <c r="H39" s="60"/>
      <c r="I39" s="60"/>
    </row>
    <row r="40" spans="1:10" x14ac:dyDescent="0.3">
      <c r="A40" s="17">
        <f t="shared" si="0"/>
        <v>24</v>
      </c>
      <c r="B40" s="64"/>
      <c r="C40" s="64"/>
      <c r="D40" s="64"/>
      <c r="E40" s="64"/>
      <c r="F40" s="64"/>
      <c r="G40" s="64"/>
      <c r="H40" s="64"/>
      <c r="I40" s="64"/>
      <c r="J40" s="64"/>
    </row>
    <row r="41" spans="1:10" x14ac:dyDescent="0.3">
      <c r="A41" s="17">
        <f t="shared" si="0"/>
        <v>25</v>
      </c>
      <c r="B41" s="64"/>
      <c r="C41" s="64"/>
      <c r="D41" s="64"/>
      <c r="E41" s="64"/>
      <c r="F41" s="64"/>
      <c r="G41" s="64"/>
      <c r="H41" s="64"/>
      <c r="I41" s="64"/>
      <c r="J41" s="64"/>
    </row>
    <row r="42" spans="1:10" x14ac:dyDescent="0.3">
      <c r="A42" s="17">
        <f t="shared" si="0"/>
        <v>26</v>
      </c>
      <c r="B42" s="65"/>
      <c r="C42" s="64"/>
      <c r="D42" s="64"/>
      <c r="E42" s="64"/>
      <c r="F42" s="64"/>
      <c r="G42" s="64"/>
      <c r="H42" s="64"/>
      <c r="I42" s="64"/>
      <c r="J42" s="64"/>
    </row>
    <row r="43" spans="1:10" x14ac:dyDescent="0.3">
      <c r="A43" s="17">
        <f t="shared" si="0"/>
        <v>27</v>
      </c>
      <c r="B43" s="65"/>
      <c r="C43" s="64"/>
      <c r="D43" s="64"/>
      <c r="E43" s="64"/>
      <c r="F43" s="64"/>
      <c r="G43" s="64"/>
      <c r="H43" s="64"/>
      <c r="I43" s="64"/>
      <c r="J43" s="64"/>
    </row>
    <row r="44" spans="1:10" x14ac:dyDescent="0.3">
      <c r="A44" s="17">
        <f t="shared" si="0"/>
        <v>28</v>
      </c>
      <c r="B44" s="65"/>
      <c r="C44" s="64"/>
      <c r="D44" s="64"/>
      <c r="E44" s="64"/>
      <c r="F44" s="64"/>
      <c r="G44" s="64"/>
      <c r="H44" s="64"/>
      <c r="I44" s="64"/>
      <c r="J44" s="64"/>
    </row>
    <row r="45" spans="1:10" x14ac:dyDescent="0.3">
      <c r="A45" s="17">
        <f t="shared" si="0"/>
        <v>29</v>
      </c>
      <c r="B45" s="65"/>
      <c r="C45" s="64"/>
      <c r="D45" s="64"/>
      <c r="E45" s="64"/>
      <c r="F45" s="64"/>
      <c r="G45" s="64"/>
      <c r="H45" s="64"/>
      <c r="I45" s="64"/>
      <c r="J45" s="64"/>
    </row>
    <row r="46" spans="1:10" x14ac:dyDescent="0.3">
      <c r="A46" s="17">
        <f t="shared" si="0"/>
        <v>30</v>
      </c>
      <c r="B46" s="65"/>
      <c r="C46" s="64"/>
      <c r="D46" s="64"/>
      <c r="E46" s="64"/>
      <c r="F46" s="64"/>
      <c r="G46" s="64"/>
      <c r="H46" s="64"/>
      <c r="I46" s="64"/>
      <c r="J46" s="64"/>
    </row>
    <row r="47" spans="1:10" x14ac:dyDescent="0.3">
      <c r="A47" s="17"/>
      <c r="B47" s="61"/>
      <c r="C47" s="61"/>
      <c r="D47" s="23"/>
      <c r="E47" s="23"/>
      <c r="F47" s="60"/>
      <c r="G47" s="60"/>
      <c r="H47" s="60"/>
      <c r="I47" s="60"/>
      <c r="J47" s="60"/>
    </row>
    <row r="48" spans="1:10" x14ac:dyDescent="0.3">
      <c r="A48" s="17"/>
      <c r="B48" s="61"/>
      <c r="C48" s="61"/>
      <c r="D48" s="23"/>
      <c r="E48" s="23"/>
      <c r="F48" s="60"/>
      <c r="G48" s="60"/>
      <c r="H48" s="60"/>
      <c r="I48" s="60"/>
      <c r="J48" s="60"/>
    </row>
    <row r="49" spans="1:10" ht="60" customHeight="1" x14ac:dyDescent="0.3">
      <c r="A49" s="79"/>
      <c r="B49" s="80"/>
      <c r="C49" s="80"/>
      <c r="D49" s="81"/>
      <c r="E49" s="81"/>
      <c r="F49" s="82"/>
      <c r="G49" s="82"/>
      <c r="H49" s="82"/>
      <c r="I49" s="82"/>
      <c r="J49" s="82"/>
    </row>
    <row r="50" spans="1:10" x14ac:dyDescent="0.3">
      <c r="A50" s="68"/>
      <c r="B50" s="68"/>
      <c r="C50" s="68"/>
      <c r="D50" s="69"/>
      <c r="E50" s="69"/>
      <c r="F50" s="70"/>
      <c r="G50" s="70"/>
      <c r="H50" s="70"/>
      <c r="I50" s="70"/>
      <c r="J50" s="71"/>
    </row>
  </sheetData>
  <mergeCells count="1">
    <mergeCell ref="D3:F5"/>
  </mergeCells>
  <printOptions horizontalCentered="1"/>
  <pageMargins left="0.5" right="0.5" top="0.75" bottom="0.5" header="0.5" footer="0.5"/>
  <pageSetup scale="74" fitToWidth="4" fitToHeight="4" pageOrder="overThenDown" orientation="landscape" cellComments="asDisplayed" r:id="rId1"/>
  <headerFooter>
    <oddHeader xml:space="preserve">&amp;RDEF’s Response to OPC POD 1 (1-26)
Q7
Page &amp;P of &amp;N
</oddHeader>
    <oddFooter>&amp;LSupporting Schedules:&amp;RRecap Schedules: D-1a
20240025-OPCPOD1-00004279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2B5641-7FAC-4997-A7F6-279616C7C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FAF06-93A8-4669-8EF9-6229D686CF8F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2C6EBF7C-B923-481A-B9A4-2BF5B2A1B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MFR D-5</vt:lpstr>
      <vt:lpstr>'MFR D-5'!Print_Area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Otto, Tracie L</dc:creator>
  <cp:keywords/>
  <dc:description/>
  <cp:lastModifiedBy>Hampton, Monique</cp:lastModifiedBy>
  <cp:revision/>
  <cp:lastPrinted>2024-04-14T20:39:08Z</cp:lastPrinted>
  <dcterms:created xsi:type="dcterms:W3CDTF">2020-10-02T14:26:43Z</dcterms:created>
  <dcterms:modified xsi:type="dcterms:W3CDTF">2024-04-14T20:39:12Z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